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" i="1"/>
  <c r="F15"/>
  <c r="G15"/>
  <c r="H15"/>
  <c r="I15"/>
  <c r="J15"/>
  <c r="K15"/>
  <c r="L15"/>
  <c r="M15"/>
  <c r="N15"/>
  <c r="O15"/>
  <c r="D15"/>
  <c r="P9"/>
  <c r="P13"/>
  <c r="P11"/>
  <c r="P12"/>
  <c r="P14"/>
  <c r="P10"/>
  <c r="P15" l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<sst xmlns="http://schemas.openxmlformats.org/spreadsheetml/2006/main" count="22" uniqueCount="22">
  <si>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</si>
  <si>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</si>
  <si>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</si>
  <si>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</si>
  <si>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</si>
  <si>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</si>
  <si>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</si>
  <si>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 xml:space="preserve">Valoarea de contract  pentru furnizorii de ingrijiri medicale la domiciliu aflati in relatie contractuala cu CAS Dolj </t>
  </si>
  <si>
    <t>Valoare contract ianuarie 2024</t>
  </si>
  <si>
    <t>Valoare contract februarie 2024</t>
  </si>
  <si>
    <t>Valoare contract martie 2024</t>
  </si>
  <si>
    <t>Valoare contract aprilie 2024</t>
  </si>
  <si>
    <t>Valoare contract mai 2024</t>
  </si>
  <si>
    <t>Valoare contract iunie 2024</t>
  </si>
  <si>
    <t>Valoare contract iulie 2024</t>
  </si>
  <si>
    <t>Valoare contract august 2024</t>
  </si>
  <si>
    <t>Valoare contract septembrie 2024</t>
  </si>
  <si>
    <t>Valoare contract octombrie 2024</t>
  </si>
  <si>
    <t>Valoare contract noiembrie 2024</t>
  </si>
  <si>
    <t>Valoare contract decembrie 2024</t>
  </si>
  <si>
    <t>Valoare contract totala an 2024</t>
  </si>
  <si>
    <t>APOLO MEDICAL CONCEPT SRL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</si>
</sst>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49" fontId="3" fillId="0" borderId="0" xfId="0" applyNumberFormat="1" applyFont="1" applyFill="1" applyBorder="1" applyAlignment="1">
      <alignment vertical="center"/>
    </xf>
    <xf numFmtId="4" fontId="2" fillId="0" borderId="0" xfId="0" applyNumberFormat="1" applyFont="1"/>
    <xf numFmtId="14" fontId="2" fillId="0" borderId="0" xfId="0" applyNumberFormat="1" applyFont="1"/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/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B8" workbookViewId="0">
      <selection activeCell="E17" sqref="E17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27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3:16" ht="45.75" customHeight="1">
      <c r="C7" s="8"/>
    </row>
    <row r="8" spans="3:16" ht="234" customHeight="1">
      <c r="C8" s="2" t="s">
        <v>0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</row>
    <row r="9" spans="3:16" ht="33.75" customHeight="1">
      <c r="C9" s="9" t="s">
        <v>21</v>
      </c>
      <c r="D9" s="12">
        <v>17832</v>
      </c>
      <c r="E9" s="12">
        <v>15559.5</v>
      </c>
      <c r="F9" s="3"/>
      <c r="G9" s="3"/>
      <c r="H9" s="3"/>
      <c r="I9" s="3"/>
      <c r="J9" s="3"/>
      <c r="K9" s="3"/>
      <c r="L9" s="3"/>
      <c r="M9" s="3"/>
      <c r="N9" s="3"/>
      <c r="O9" s="3"/>
      <c r="P9" s="11">
        <f>D9+E9+F9+G9+H9+I9+J9+K9+L9+M9+N9+O9</f>
        <v>33391.5</v>
      </c>
    </row>
    <row r="10" spans="3:16">
      <c r="C10" s="9" t="s">
        <v>1</v>
      </c>
      <c r="D10" s="12">
        <v>9006</v>
      </c>
      <c r="E10" s="12">
        <v>9522.2099999999991</v>
      </c>
      <c r="F10" s="12"/>
      <c r="G10" s="12"/>
      <c r="H10" s="4"/>
      <c r="I10" s="5"/>
      <c r="J10" s="5"/>
      <c r="K10" s="5"/>
      <c r="L10" s="5"/>
      <c r="M10" s="5"/>
      <c r="N10" s="5"/>
      <c r="O10" s="5"/>
      <c r="P10" s="11">
        <f>D10+E10+F10+G10+H10+I10+J10+K10+L10+M10+N10+O10</f>
        <v>18528.21</v>
      </c>
    </row>
    <row r="11" spans="3:16">
      <c r="C11" s="9" t="s">
        <v>6</v>
      </c>
      <c r="D11" s="12">
        <v>31964</v>
      </c>
      <c r="E11" s="12">
        <v>33424.300000000003</v>
      </c>
      <c r="F11" s="12"/>
      <c r="G11" s="12"/>
      <c r="H11" s="4"/>
      <c r="I11" s="5"/>
      <c r="J11" s="5"/>
      <c r="K11" s="5"/>
      <c r="L11" s="5"/>
      <c r="M11" s="5"/>
      <c r="N11" s="5"/>
      <c r="O11" s="5"/>
      <c r="P11" s="11">
        <f t="shared" ref="P11:P14" si="0">D11+E11+F11+G11+H11+I11+J11+K11+L11+M11+N11+O11</f>
        <v>65388.3</v>
      </c>
    </row>
    <row r="12" spans="3:16">
      <c r="C12" s="9" t="s">
        <v>2</v>
      </c>
      <c r="D12" s="12">
        <v>33852</v>
      </c>
      <c r="E12" s="12">
        <v>33694.519999999997</v>
      </c>
      <c r="F12" s="12"/>
      <c r="G12" s="12"/>
      <c r="H12" s="4"/>
      <c r="I12" s="5"/>
      <c r="J12" s="5"/>
      <c r="K12" s="5"/>
      <c r="L12" s="5"/>
      <c r="M12" s="5"/>
      <c r="N12" s="5"/>
      <c r="O12" s="5"/>
      <c r="P12" s="11">
        <f t="shared" si="0"/>
        <v>67546.51999999999</v>
      </c>
    </row>
    <row r="13" spans="3:16">
      <c r="C13" s="9" t="s">
        <v>3</v>
      </c>
      <c r="D13" s="12">
        <v>25351</v>
      </c>
      <c r="E13" s="12">
        <v>18135.7</v>
      </c>
      <c r="F13" s="12"/>
      <c r="G13" s="12"/>
      <c r="H13" s="4"/>
      <c r="I13" s="5"/>
      <c r="J13" s="5"/>
      <c r="K13" s="5"/>
      <c r="L13" s="5"/>
      <c r="M13" s="5"/>
      <c r="N13" s="5"/>
      <c r="O13" s="5"/>
      <c r="P13" s="11">
        <f t="shared" si="0"/>
        <v>43486.7</v>
      </c>
    </row>
    <row r="14" spans="3:16">
      <c r="C14" s="9" t="s">
        <v>4</v>
      </c>
      <c r="D14" s="12">
        <v>21175.5</v>
      </c>
      <c r="E14" s="12">
        <v>28746.32</v>
      </c>
      <c r="F14" s="12"/>
      <c r="G14" s="12"/>
      <c r="H14" s="4"/>
      <c r="I14" s="4"/>
      <c r="J14" s="4"/>
      <c r="K14" s="5"/>
      <c r="L14" s="5"/>
      <c r="M14" s="5"/>
      <c r="N14" s="5"/>
      <c r="O14" s="5"/>
      <c r="P14" s="11">
        <f t="shared" si="0"/>
        <v>49921.82</v>
      </c>
    </row>
    <row r="15" spans="3:16" ht="55.5" customHeight="1">
      <c r="C15" s="10" t="s">
        <v>5</v>
      </c>
      <c r="D15" s="12">
        <f>SUM(D9:D14)</f>
        <v>139180.5</v>
      </c>
      <c r="E15" s="12">
        <f t="shared" ref="E15:O15" si="1">SUM(E9:E14)</f>
        <v>139082.54999999999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11">
        <f>D15+E15+F15+G15+H15+I15+J15+K15+L15+M15+N15+O15</f>
        <v>278263.05</v>
      </c>
    </row>
    <row r="16" spans="3:16">
      <c r="F16" s="7"/>
    </row>
    <row r="17" spans="3:16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3:16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2024-03-14T14:36:10Z</dcterms:modified>
</cp:coreProperties>
</file>